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25" i="1" l="1"/>
  <c r="M24" i="1"/>
  <c r="T20" i="1"/>
  <c r="T19" i="1"/>
  <c r="T15" i="1"/>
  <c r="T14" i="1"/>
  <c r="Q10" i="1"/>
  <c r="Q9" i="1"/>
  <c r="Q5" i="1"/>
  <c r="Q4" i="1"/>
</calcChain>
</file>

<file path=xl/sharedStrings.xml><?xml version="1.0" encoding="utf-8"?>
<sst xmlns="http://schemas.openxmlformats.org/spreadsheetml/2006/main" count="97" uniqueCount="35">
  <si>
    <t/>
  </si>
  <si>
    <t>12 KENWORTHY ROAD (JOHN HOWARD CENTRE)</t>
  </si>
  <si>
    <t>CALNWOOD COURT</t>
  </si>
  <si>
    <t>CEDAR HOUSE</t>
  </si>
  <si>
    <t>FOUNTAINS COURT</t>
  </si>
  <si>
    <t>NEWHAM CENTRE FOR MENTAL HEALTH</t>
  </si>
  <si>
    <t>OTHER REPORTABLE SITES</t>
  </si>
  <si>
    <t>RECOVERY UNIT, WOLFSON HOUSE</t>
  </si>
  <si>
    <t>TOWNSEND COURT</t>
  </si>
  <si>
    <t>Inpatient Food Services</t>
  </si>
  <si>
    <t>Unit</t>
  </si>
  <si>
    <r>
      <rPr>
        <sz val="10"/>
        <color rgb="FF000000"/>
        <rFont val="Arial"/>
        <family val="2"/>
      </rPr>
      <t>Inpatient food service cost</t>
    </r>
  </si>
  <si>
    <r>
      <rPr>
        <sz val="10"/>
        <color rgb="FF000000"/>
        <rFont val="Arial"/>
        <family val="2"/>
      </rPr>
      <t>£</t>
    </r>
  </si>
  <si>
    <r>
      <rPr>
        <sz val="10"/>
        <color rgb="FF000000"/>
        <rFont val="Arial"/>
        <family val="2"/>
      </rPr>
      <t>Inpatient main meals requested</t>
    </r>
  </si>
  <si>
    <r>
      <rPr>
        <sz val="10"/>
        <color rgb="FF000000"/>
        <rFont val="Arial"/>
        <family val="2"/>
      </rPr>
      <t>No.</t>
    </r>
  </si>
  <si>
    <t>2018/19</t>
  </si>
  <si>
    <t>TOTAL</t>
  </si>
  <si>
    <t>EAST HAM CARE CENTRE</t>
  </si>
  <si>
    <t>HOMERTON EAST WING</t>
  </si>
  <si>
    <t>THE TOWER HAMLETS CENTRE FOR MENTAL HEALTH (MILE END)</t>
  </si>
  <si>
    <t>2017/18</t>
  </si>
  <si>
    <t>BEDFORD HOSPITAL (WELLER WING)</t>
  </si>
  <si>
    <t>LONDON ROAD</t>
  </si>
  <si>
    <t>THE LODGE</t>
  </si>
  <si>
    <t>2016/17</t>
  </si>
  <si>
    <t>FOUNTAINS COURT (MENTAL HEALTH SERVICES)</t>
  </si>
  <si>
    <t>LONDON ROAD (MENTAL HEALTH SERVICES)</t>
  </si>
  <si>
    <t>TOWNSEND COURT (MENTAL HEALTH SERVICES)</t>
  </si>
  <si>
    <t>WELLER WING (MENTAL HEALTH SERVICES)</t>
  </si>
  <si>
    <t>2015-16</t>
  </si>
  <si>
    <t>In-patient Food Services</t>
  </si>
  <si>
    <r>
      <rPr>
        <sz val="10"/>
        <color rgb="FF000000"/>
        <rFont val="Arial"/>
        <family val="2"/>
      </rPr>
      <t>In-patient food services cost</t>
    </r>
  </si>
  <si>
    <r>
      <rPr>
        <sz val="10"/>
        <color rgb="FF000000"/>
        <rFont val="Arial"/>
        <family val="2"/>
      </rPr>
      <t>In-patient main meals requested</t>
    </r>
  </si>
  <si>
    <t>2014-15</t>
  </si>
  <si>
    <t>NON-INPATIENT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</si>
</sst>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5"/>
  <sheetViews>
    <sheetView tabSelected="1" topLeftCell="C1" workbookViewId="0">
      <selection activeCell="D2" sqref="D2"/>
    </sheetView>
  </sheetViews>
  <sheetFormatPr defaultRowHeight="15" x14ac:dyDescent="0.25"/>
  <cols>
    <col min="4" max="4" width="18.5703125" customWidth="1"/>
    <col min="6" max="6" width="24" bestFit="1" customWidth="1"/>
    <col min="7" max="7" width="16.5703125" customWidth="1"/>
    <col min="8" max="8" width="19.5703125" customWidth="1"/>
    <col min="9" max="9" width="20.140625" customWidth="1"/>
    <col min="10" max="10" width="17.42578125" customWidth="1"/>
    <col min="11" max="11" width="22" customWidth="1"/>
    <col min="12" max="12" width="18.5703125" customWidth="1"/>
    <col min="13" max="13" width="17.85546875" customWidth="1"/>
    <col min="14" max="14" width="8.5703125" bestFit="1" customWidth="1"/>
    <col min="15" max="15" width="50.28515625" customWidth="1"/>
    <col min="16" max="16" width="16" customWidth="1"/>
    <col min="17" max="17" width="17.140625" customWidth="1"/>
    <col min="18" max="18" width="27.28515625" customWidth="1"/>
    <col min="19" max="19" width="19.7109375" customWidth="1"/>
  </cols>
  <sheetData>
    <row r="2" spans="4:20" ht="41.25" customHeight="1" x14ac:dyDescent="0.25">
      <c r="D2" s="1" t="s">
        <v>15</v>
      </c>
      <c r="E2" s="1" t="s">
        <v>0</v>
      </c>
      <c r="F2" s="1" t="s">
        <v>1</v>
      </c>
      <c r="G2" s="1" t="s">
        <v>2</v>
      </c>
      <c r="H2" s="1" t="s">
        <v>3</v>
      </c>
      <c r="I2" s="1"/>
      <c r="J2" s="1" t="s">
        <v>4</v>
      </c>
      <c r="K2" s="1"/>
      <c r="L2" s="1" t="s">
        <v>5</v>
      </c>
      <c r="M2" s="1" t="s">
        <v>6</v>
      </c>
      <c r="N2" s="1" t="s">
        <v>7</v>
      </c>
      <c r="O2" s="1"/>
      <c r="P2" s="1" t="s">
        <v>8</v>
      </c>
      <c r="Q2" s="1" t="s">
        <v>16</v>
      </c>
    </row>
    <row r="3" spans="4:20" ht="25.5" x14ac:dyDescent="0.25">
      <c r="D3" s="1" t="s">
        <v>9</v>
      </c>
      <c r="E3" s="1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4:20" ht="25.5" x14ac:dyDescent="0.25">
      <c r="D4" s="2" t="s">
        <v>11</v>
      </c>
      <c r="E4" s="2" t="s">
        <v>12</v>
      </c>
      <c r="F4" s="3">
        <v>320389</v>
      </c>
      <c r="G4" s="3">
        <v>216372</v>
      </c>
      <c r="H4" s="3">
        <v>53260</v>
      </c>
      <c r="I4" s="2"/>
      <c r="J4" s="3">
        <v>89878</v>
      </c>
      <c r="K4" s="2"/>
      <c r="L4" s="3">
        <v>556863</v>
      </c>
      <c r="M4" s="3">
        <v>0</v>
      </c>
      <c r="N4" s="3">
        <v>202930</v>
      </c>
      <c r="O4" s="2"/>
      <c r="P4" s="3">
        <v>106522</v>
      </c>
      <c r="Q4" s="4">
        <f>SUM(F4:P4)</f>
        <v>1546214</v>
      </c>
    </row>
    <row r="5" spans="4:20" ht="25.5" x14ac:dyDescent="0.25">
      <c r="D5" s="2" t="s">
        <v>13</v>
      </c>
      <c r="E5" s="2" t="s">
        <v>14</v>
      </c>
      <c r="F5" s="3">
        <v>133000</v>
      </c>
      <c r="G5" s="3">
        <v>23725</v>
      </c>
      <c r="H5" s="3">
        <v>5840</v>
      </c>
      <c r="I5" s="2"/>
      <c r="J5" s="3">
        <v>9855</v>
      </c>
      <c r="K5" s="2"/>
      <c r="L5" s="3">
        <v>166813</v>
      </c>
      <c r="M5" s="3">
        <v>0</v>
      </c>
      <c r="N5" s="3">
        <v>58240</v>
      </c>
      <c r="O5" s="2"/>
      <c r="P5" s="3">
        <v>11680</v>
      </c>
      <c r="Q5" s="4">
        <f>SUM(F5:P5)</f>
        <v>409153</v>
      </c>
    </row>
    <row r="7" spans="4:20" ht="40.5" customHeight="1" x14ac:dyDescent="0.25">
      <c r="D7" s="1" t="s">
        <v>20</v>
      </c>
      <c r="E7" s="1" t="s">
        <v>0</v>
      </c>
      <c r="F7" s="1" t="s">
        <v>1</v>
      </c>
      <c r="G7" s="1" t="s">
        <v>34</v>
      </c>
      <c r="H7" s="1" t="s">
        <v>2</v>
      </c>
      <c r="I7" s="1" t="s">
        <v>3</v>
      </c>
      <c r="J7" s="1" t="s">
        <v>17</v>
      </c>
      <c r="K7" s="1" t="s">
        <v>4</v>
      </c>
      <c r="L7" s="1" t="s">
        <v>18</v>
      </c>
      <c r="M7" s="1" t="s">
        <v>5</v>
      </c>
      <c r="N7" s="1" t="s">
        <v>7</v>
      </c>
      <c r="O7" s="1" t="s">
        <v>19</v>
      </c>
      <c r="P7" s="1" t="s">
        <v>8</v>
      </c>
      <c r="Q7" s="1" t="s">
        <v>16</v>
      </c>
    </row>
    <row r="8" spans="4:20" ht="25.5" x14ac:dyDescent="0.25">
      <c r="D8" s="1" t="s">
        <v>9</v>
      </c>
      <c r="E8" s="1" t="s">
        <v>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4:20" ht="25.5" x14ac:dyDescent="0.25">
      <c r="D9" s="2" t="s">
        <v>11</v>
      </c>
      <c r="E9" s="2" t="s">
        <v>12</v>
      </c>
      <c r="F9" s="3">
        <v>297466</v>
      </c>
      <c r="G9" s="3">
        <v>0</v>
      </c>
      <c r="H9" s="3">
        <v>407443</v>
      </c>
      <c r="I9" s="3">
        <v>82520</v>
      </c>
      <c r="J9" s="2"/>
      <c r="K9" s="3">
        <v>78547</v>
      </c>
      <c r="L9" s="2"/>
      <c r="M9" s="3">
        <v>553981</v>
      </c>
      <c r="N9" s="3">
        <v>197020</v>
      </c>
      <c r="O9" s="2"/>
      <c r="P9" s="3">
        <v>75687</v>
      </c>
      <c r="Q9" s="4">
        <f>SUM(F9:P9)</f>
        <v>1692664</v>
      </c>
    </row>
    <row r="10" spans="4:20" ht="25.5" x14ac:dyDescent="0.25">
      <c r="D10" s="2" t="s">
        <v>13</v>
      </c>
      <c r="E10" s="2" t="s">
        <v>14</v>
      </c>
      <c r="F10" s="3">
        <v>116800</v>
      </c>
      <c r="G10" s="3">
        <v>0</v>
      </c>
      <c r="H10" s="3">
        <v>27375</v>
      </c>
      <c r="I10" s="3">
        <v>6570</v>
      </c>
      <c r="J10" s="2"/>
      <c r="K10" s="3">
        <v>9855</v>
      </c>
      <c r="L10" s="2"/>
      <c r="M10" s="3">
        <v>15278</v>
      </c>
      <c r="N10" s="3">
        <v>50960</v>
      </c>
      <c r="O10" s="2"/>
      <c r="P10" s="3">
        <v>6570</v>
      </c>
      <c r="Q10" s="4">
        <f>SUM(F10:P10)</f>
        <v>233408</v>
      </c>
    </row>
    <row r="12" spans="4:20" ht="51" x14ac:dyDescent="0.25">
      <c r="D12" s="1" t="s">
        <v>24</v>
      </c>
      <c r="E12" s="1" t="s">
        <v>0</v>
      </c>
      <c r="F12" s="1" t="s">
        <v>1</v>
      </c>
      <c r="G12" s="1" t="s">
        <v>34</v>
      </c>
      <c r="H12" s="1" t="s">
        <v>21</v>
      </c>
      <c r="I12" s="1" t="s">
        <v>2</v>
      </c>
      <c r="J12" s="1" t="s">
        <v>3</v>
      </c>
      <c r="K12" s="1" t="s">
        <v>17</v>
      </c>
      <c r="L12" s="1" t="s">
        <v>4</v>
      </c>
      <c r="M12" s="1" t="s">
        <v>18</v>
      </c>
      <c r="N12" s="1" t="s">
        <v>22</v>
      </c>
      <c r="O12" s="1" t="s">
        <v>5</v>
      </c>
      <c r="P12" s="1" t="s">
        <v>7</v>
      </c>
      <c r="Q12" s="1" t="s">
        <v>23</v>
      </c>
      <c r="R12" s="1" t="s">
        <v>19</v>
      </c>
      <c r="S12" s="1" t="s">
        <v>8</v>
      </c>
      <c r="T12" s="1" t="s">
        <v>16</v>
      </c>
    </row>
    <row r="13" spans="4:20" ht="25.5" x14ac:dyDescent="0.25">
      <c r="D13" s="1" t="s">
        <v>9</v>
      </c>
      <c r="E13" s="1" t="s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4:20" ht="25.5" x14ac:dyDescent="0.25">
      <c r="D14" s="2" t="s">
        <v>11</v>
      </c>
      <c r="E14" s="2" t="s">
        <v>12</v>
      </c>
      <c r="F14" s="3">
        <v>297466</v>
      </c>
      <c r="G14" s="3">
        <v>0</v>
      </c>
      <c r="H14" s="2"/>
      <c r="I14" s="3">
        <v>273775</v>
      </c>
      <c r="J14" s="3">
        <v>56159</v>
      </c>
      <c r="K14" s="3">
        <v>170000</v>
      </c>
      <c r="L14" s="3">
        <v>84289</v>
      </c>
      <c r="M14" s="2"/>
      <c r="N14" s="3">
        <v>0</v>
      </c>
      <c r="O14" s="3">
        <v>307250</v>
      </c>
      <c r="P14" s="3">
        <v>197020</v>
      </c>
      <c r="Q14" s="3">
        <v>39139</v>
      </c>
      <c r="R14" s="2"/>
      <c r="S14" s="3">
        <v>56159</v>
      </c>
      <c r="T14" s="4">
        <f>SUM(I14:S14)</f>
        <v>1183791</v>
      </c>
    </row>
    <row r="15" spans="4:20" ht="25.5" x14ac:dyDescent="0.25">
      <c r="D15" s="2" t="s">
        <v>13</v>
      </c>
      <c r="E15" s="2" t="s">
        <v>14</v>
      </c>
      <c r="F15" s="3">
        <v>162092</v>
      </c>
      <c r="G15" s="3">
        <v>0</v>
      </c>
      <c r="H15" s="2"/>
      <c r="I15" s="3">
        <v>64205</v>
      </c>
      <c r="J15" s="3">
        <v>13152</v>
      </c>
      <c r="K15" s="3">
        <v>999999</v>
      </c>
      <c r="L15" s="3">
        <v>19728</v>
      </c>
      <c r="M15" s="2"/>
      <c r="N15" s="3">
        <v>0</v>
      </c>
      <c r="O15" s="3">
        <v>161638</v>
      </c>
      <c r="P15" s="3">
        <v>87617</v>
      </c>
      <c r="Q15" s="3">
        <v>16429</v>
      </c>
      <c r="R15" s="2"/>
      <c r="S15" s="3">
        <v>13152</v>
      </c>
      <c r="T15" s="4">
        <f>SUM(I15:S15)</f>
        <v>1375920</v>
      </c>
    </row>
    <row r="17" spans="4:20" ht="63.75" x14ac:dyDescent="0.25">
      <c r="D17" s="1" t="s">
        <v>29</v>
      </c>
      <c r="E17" s="1" t="s">
        <v>0</v>
      </c>
      <c r="F17" s="1" t="s">
        <v>1</v>
      </c>
      <c r="G17" s="1" t="s">
        <v>34</v>
      </c>
      <c r="H17" s="1" t="s">
        <v>2</v>
      </c>
      <c r="I17" s="1" t="s">
        <v>3</v>
      </c>
      <c r="J17" s="1"/>
      <c r="K17" s="1" t="s">
        <v>25</v>
      </c>
      <c r="L17" s="1" t="s">
        <v>18</v>
      </c>
      <c r="M17" s="1" t="s">
        <v>26</v>
      </c>
      <c r="N17" s="1"/>
      <c r="O17" s="1" t="s">
        <v>7</v>
      </c>
      <c r="P17" s="1" t="s">
        <v>23</v>
      </c>
      <c r="Q17" s="1" t="s">
        <v>19</v>
      </c>
      <c r="R17" s="1" t="s">
        <v>27</v>
      </c>
      <c r="S17" s="1" t="s">
        <v>28</v>
      </c>
      <c r="T17" s="1" t="s">
        <v>16</v>
      </c>
    </row>
    <row r="18" spans="4:20" ht="25.5" x14ac:dyDescent="0.25">
      <c r="D18" s="1" t="s">
        <v>9</v>
      </c>
      <c r="E18" s="1" t="s">
        <v>10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4:20" ht="25.5" x14ac:dyDescent="0.25">
      <c r="D19" s="2" t="s">
        <v>11</v>
      </c>
      <c r="E19" s="2" t="s">
        <v>12</v>
      </c>
      <c r="F19" s="3">
        <v>283201</v>
      </c>
      <c r="G19" s="3">
        <v>117305</v>
      </c>
      <c r="H19" s="3">
        <v>23917</v>
      </c>
      <c r="I19" s="2"/>
      <c r="J19" s="2"/>
      <c r="K19" s="2"/>
      <c r="L19" s="3">
        <v>614208</v>
      </c>
      <c r="M19" s="3">
        <v>0</v>
      </c>
      <c r="N19" s="2"/>
      <c r="O19" s="3">
        <v>187639</v>
      </c>
      <c r="P19" s="3">
        <v>42360</v>
      </c>
      <c r="Q19" s="3">
        <v>148443</v>
      </c>
      <c r="R19" s="3">
        <v>0</v>
      </c>
      <c r="S19" s="2"/>
      <c r="T19" s="4">
        <f>SUM(I19:S19)</f>
        <v>992650</v>
      </c>
    </row>
    <row r="20" spans="4:20" ht="25.5" x14ac:dyDescent="0.25">
      <c r="D20" s="2" t="s">
        <v>13</v>
      </c>
      <c r="E20" s="2" t="s">
        <v>14</v>
      </c>
      <c r="F20" s="3">
        <v>156728</v>
      </c>
      <c r="G20" s="3">
        <v>55845</v>
      </c>
      <c r="H20" s="3">
        <v>17520</v>
      </c>
      <c r="I20" s="2"/>
      <c r="J20" s="2"/>
      <c r="K20" s="2"/>
      <c r="L20" s="3">
        <v>57350</v>
      </c>
      <c r="M20" s="3">
        <v>0</v>
      </c>
      <c r="N20" s="2"/>
      <c r="O20" s="3">
        <v>87600</v>
      </c>
      <c r="P20" s="3">
        <v>16506</v>
      </c>
      <c r="Q20" s="3">
        <v>72306</v>
      </c>
      <c r="R20" s="3">
        <v>0</v>
      </c>
      <c r="S20" s="2"/>
      <c r="T20" s="4">
        <f>SUM(I20:S20)</f>
        <v>233762</v>
      </c>
    </row>
    <row r="22" spans="4:20" ht="63.75" x14ac:dyDescent="0.25">
      <c r="D22" s="1" t="s">
        <v>33</v>
      </c>
      <c r="E22" s="1" t="s">
        <v>0</v>
      </c>
      <c r="F22" s="1" t="s">
        <v>1</v>
      </c>
      <c r="G22" s="1" t="s">
        <v>34</v>
      </c>
      <c r="H22" s="1" t="s">
        <v>18</v>
      </c>
      <c r="I22" s="1" t="s">
        <v>5</v>
      </c>
      <c r="J22" s="1" t="s">
        <v>7</v>
      </c>
      <c r="K22" s="1" t="s">
        <v>23</v>
      </c>
      <c r="L22" s="1" t="s">
        <v>19</v>
      </c>
      <c r="M22" s="1" t="s">
        <v>16</v>
      </c>
    </row>
    <row r="23" spans="4:20" ht="25.5" x14ac:dyDescent="0.25">
      <c r="D23" s="1" t="s">
        <v>30</v>
      </c>
      <c r="E23" s="1" t="s">
        <v>10</v>
      </c>
      <c r="F23" s="1"/>
      <c r="G23" s="1"/>
      <c r="H23" s="1"/>
      <c r="I23" s="1"/>
      <c r="J23" s="1"/>
      <c r="K23" s="1"/>
      <c r="L23" s="1"/>
      <c r="M23" s="1"/>
    </row>
    <row r="24" spans="4:20" ht="25.5" x14ac:dyDescent="0.25">
      <c r="D24" s="2" t="s">
        <v>31</v>
      </c>
      <c r="E24" s="2" t="s">
        <v>12</v>
      </c>
      <c r="F24" s="3">
        <v>277747</v>
      </c>
      <c r="G24" s="3">
        <v>0</v>
      </c>
      <c r="H24" s="3">
        <v>430000</v>
      </c>
      <c r="I24" s="3">
        <v>496008</v>
      </c>
      <c r="J24" s="3">
        <v>269498</v>
      </c>
      <c r="K24" s="3">
        <v>78183</v>
      </c>
      <c r="L24" s="3">
        <v>148443</v>
      </c>
      <c r="M24" s="4">
        <f>SUM(B24:L24)</f>
        <v>1699879</v>
      </c>
    </row>
    <row r="25" spans="4:20" ht="25.5" x14ac:dyDescent="0.25">
      <c r="D25" s="2" t="s">
        <v>32</v>
      </c>
      <c r="E25" s="2" t="s">
        <v>14</v>
      </c>
      <c r="F25" s="3">
        <v>124100</v>
      </c>
      <c r="G25" s="3">
        <v>0</v>
      </c>
      <c r="H25" s="3">
        <v>111600</v>
      </c>
      <c r="I25" s="3">
        <v>146245</v>
      </c>
      <c r="J25" s="3">
        <v>62050</v>
      </c>
      <c r="K25" s="3">
        <v>17520</v>
      </c>
      <c r="L25" s="3">
        <v>72306</v>
      </c>
      <c r="M25" s="4">
        <f>SUM(B25:L25)</f>
        <v>533821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London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 Adam</dc:creator>
  <cp:lastModifiedBy>Adediran Ayomide</cp:lastModifiedBy>
  <dcterms:created xsi:type="dcterms:W3CDTF">2020-03-09T18:06:41Z</dcterms:created>
  <dcterms:modified xsi:type="dcterms:W3CDTF">2020-03-23T08:27:52Z</dcterms:modified>
</cp:coreProperties>
</file>