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370" yWindow="2900" windowWidth="18900" windowHeight="109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H26" i="1"/>
  <c r="G26" i="1"/>
  <c r="F26" i="1"/>
  <c r="E26" i="1"/>
  <c r="D26" i="1"/>
  <c r="C26" i="1"/>
  <c r="B26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<sst xmlns="http://schemas.openxmlformats.org/spreadsheetml/2006/main" count="48" uniqueCount="25">
  <si>
    <t>Headcount by Month</t>
  </si>
  <si>
    <t>Staff Group</t>
  </si>
  <si>
    <t>2020 / 04</t>
  </si>
  <si>
    <t>2020 / 05</t>
  </si>
  <si>
    <t>2020 / 06</t>
  </si>
  <si>
    <t>2020 / 07</t>
  </si>
  <si>
    <t>2020 / 08</t>
  </si>
  <si>
    <t>2020 / 09</t>
  </si>
  <si>
    <t>2020 / 10</t>
  </si>
  <si>
    <t>2020 / 11</t>
  </si>
  <si>
    <t>2020 / 12</t>
  </si>
  <si>
    <t>2021 / 01</t>
  </si>
  <si>
    <t>2021 / 02</t>
  </si>
  <si>
    <t>2021 / 03</t>
  </si>
  <si>
    <t>Add Prof Scientific and Technic</t>
  </si>
  <si>
    <t>Additional Clinical Services</t>
  </si>
  <si>
    <t>Administrative and Clerical</t>
  </si>
  <si>
    <t>Allied Health Professionals</t>
  </si>
  <si>
    <t>Estates and Ancillary</t>
  </si>
  <si>
    <t>Medical and Dental</t>
  </si>
  <si>
    <t>Nursing and Midwifery Registered</t>
  </si>
  <si>
    <t>Students</t>
  </si>
  <si>
    <t>Total</t>
  </si>
  <si>
    <t xml:space="preserve">Permanent Staff </t>
  </si>
  <si>
    <t>Fixed Term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</si>
</sst>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8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66CC"/>
      </patternFill>
    </fill>
    <fill>
      <patternFill patternType="solid">
        <fgColor rgb="FFF0F4FA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/>
    </xf>
    <xf numFmtId="38" fontId="1" fillId="2" borderId="4" xfId="0" applyNumberFormat="1" applyFont="1" applyFill="1" applyBorder="1" applyAlignment="1">
      <alignment horizontal="right" vertical="top" wrapText="1"/>
    </xf>
    <xf numFmtId="38" fontId="1" fillId="2" borderId="2" xfId="0" applyNumberFormat="1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left" vertical="top"/>
    </xf>
    <xf numFmtId="38" fontId="1" fillId="2" borderId="3" xfId="0" applyNumberFormat="1" applyFont="1" applyFill="1" applyBorder="1" applyAlignment="1">
      <alignment horizontal="right" vertical="top" wrapText="1"/>
    </xf>
    <xf numFmtId="38" fontId="1" fillId="2" borderId="8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left" vertical="top"/>
    </xf>
    <xf numFmtId="38" fontId="1" fillId="2" borderId="7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38" fontId="3" fillId="0" borderId="7" xfId="0" applyNumberFormat="1" applyFont="1" applyBorder="1"/>
    <xf numFmtId="0" fontId="3" fillId="0" borderId="7" xfId="0" applyFont="1" applyBorder="1"/>
    <xf numFmtId="0" fontId="3" fillId="5" borderId="0" xfId="0" applyFont="1" applyFill="1"/>
    <xf numFmtId="0" fontId="3" fillId="5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selection activeCell="E12" sqref="E12"/>
    </sheetView>
  </sheetViews>
  <sheetFormatPr defaultRowHeight="14.5" x14ac:dyDescent="0.35"/>
  <cols>
    <col min="1" max="1" width="28.1796875" style="1" bestFit="1" customWidth="1"/>
    <col min="2" max="11" width="9.453125" style="1" customWidth="1"/>
    <col min="12" max="12" width="9" style="1" customWidth="1"/>
    <col min="13" max="13" width="10.1796875" style="1" customWidth="1"/>
    <col min="14" max="14" width="1" customWidth="1"/>
    <col min="15" max="15" width="15.81640625" customWidth="1"/>
  </cols>
  <sheetData>
    <row r="1" spans="1:13" x14ac:dyDescent="0.35">
      <c r="A1" s="20" t="s">
        <v>23</v>
      </c>
    </row>
    <row r="2" spans="1:13" x14ac:dyDescent="0.35">
      <c r="A2" s="2"/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5" t="s">
        <v>13</v>
      </c>
    </row>
    <row r="4" spans="1:13" x14ac:dyDescent="0.35">
      <c r="A4" s="6" t="s">
        <v>14</v>
      </c>
      <c r="B4" s="7">
        <v>681</v>
      </c>
      <c r="C4" s="7">
        <v>686</v>
      </c>
      <c r="D4" s="7">
        <v>693</v>
      </c>
      <c r="E4" s="7">
        <v>702</v>
      </c>
      <c r="F4" s="7">
        <v>707</v>
      </c>
      <c r="G4" s="7">
        <v>725</v>
      </c>
      <c r="H4" s="7">
        <v>725</v>
      </c>
      <c r="I4" s="7">
        <v>742</v>
      </c>
      <c r="J4" s="7">
        <v>745</v>
      </c>
      <c r="K4" s="7">
        <v>754</v>
      </c>
      <c r="L4" s="7">
        <v>760</v>
      </c>
      <c r="M4" s="8">
        <v>779</v>
      </c>
    </row>
    <row r="5" spans="1:13" x14ac:dyDescent="0.35">
      <c r="A5" s="6" t="s">
        <v>15</v>
      </c>
      <c r="B5" s="7">
        <v>1197</v>
      </c>
      <c r="C5" s="7">
        <v>1209</v>
      </c>
      <c r="D5" s="7">
        <v>1220</v>
      </c>
      <c r="E5" s="7">
        <v>1230</v>
      </c>
      <c r="F5" s="7">
        <v>1253</v>
      </c>
      <c r="G5" s="7">
        <v>1250</v>
      </c>
      <c r="H5" s="7">
        <v>1235</v>
      </c>
      <c r="I5" s="7">
        <v>1230</v>
      </c>
      <c r="J5" s="7">
        <v>1223</v>
      </c>
      <c r="K5" s="7">
        <v>1223</v>
      </c>
      <c r="L5" s="7">
        <v>1225</v>
      </c>
      <c r="M5" s="8">
        <v>1221</v>
      </c>
    </row>
    <row r="6" spans="1:13" x14ac:dyDescent="0.35">
      <c r="A6" s="6" t="s">
        <v>16</v>
      </c>
      <c r="B6" s="7">
        <v>1192</v>
      </c>
      <c r="C6" s="7">
        <v>1195</v>
      </c>
      <c r="D6" s="7">
        <v>1197</v>
      </c>
      <c r="E6" s="7">
        <v>1217</v>
      </c>
      <c r="F6" s="7">
        <v>1213</v>
      </c>
      <c r="G6" s="7">
        <v>1229</v>
      </c>
      <c r="H6" s="7">
        <v>1224</v>
      </c>
      <c r="I6" s="7">
        <v>1245</v>
      </c>
      <c r="J6" s="7">
        <v>1255</v>
      </c>
      <c r="K6" s="7">
        <v>1262</v>
      </c>
      <c r="L6" s="7">
        <v>1269</v>
      </c>
      <c r="M6" s="8">
        <v>1274</v>
      </c>
    </row>
    <row r="7" spans="1:13" x14ac:dyDescent="0.35">
      <c r="A7" s="6" t="s">
        <v>17</v>
      </c>
      <c r="B7" s="7">
        <v>453</v>
      </c>
      <c r="C7" s="7">
        <v>453</v>
      </c>
      <c r="D7" s="7">
        <v>451</v>
      </c>
      <c r="E7" s="7">
        <v>451</v>
      </c>
      <c r="F7" s="7">
        <v>455</v>
      </c>
      <c r="G7" s="7">
        <v>466</v>
      </c>
      <c r="H7" s="7">
        <v>468</v>
      </c>
      <c r="I7" s="7">
        <v>482</v>
      </c>
      <c r="J7" s="7">
        <v>486</v>
      </c>
      <c r="K7" s="7">
        <v>488</v>
      </c>
      <c r="L7" s="7">
        <v>489</v>
      </c>
      <c r="M7" s="8">
        <v>490</v>
      </c>
    </row>
    <row r="8" spans="1:13" x14ac:dyDescent="0.35">
      <c r="A8" s="6" t="s">
        <v>18</v>
      </c>
      <c r="B8" s="7">
        <v>24</v>
      </c>
      <c r="C8" s="7">
        <v>25</v>
      </c>
      <c r="D8" s="7">
        <v>25</v>
      </c>
      <c r="E8" s="7">
        <v>17</v>
      </c>
      <c r="F8" s="7">
        <v>17</v>
      </c>
      <c r="G8" s="7">
        <v>17</v>
      </c>
      <c r="H8" s="7">
        <v>17</v>
      </c>
      <c r="I8" s="7">
        <v>17</v>
      </c>
      <c r="J8" s="7">
        <v>16</v>
      </c>
      <c r="K8" s="7">
        <v>16</v>
      </c>
      <c r="L8" s="7">
        <v>15</v>
      </c>
      <c r="M8" s="8">
        <v>14</v>
      </c>
    </row>
    <row r="9" spans="1:13" x14ac:dyDescent="0.35">
      <c r="A9" s="9" t="s">
        <v>19</v>
      </c>
      <c r="B9" s="10">
        <v>237</v>
      </c>
      <c r="C9" s="10">
        <v>235</v>
      </c>
      <c r="D9" s="10">
        <v>236</v>
      </c>
      <c r="E9" s="10">
        <v>237</v>
      </c>
      <c r="F9" s="10">
        <v>241</v>
      </c>
      <c r="G9" s="10">
        <v>240</v>
      </c>
      <c r="H9" s="10">
        <v>236</v>
      </c>
      <c r="I9" s="10">
        <v>234</v>
      </c>
      <c r="J9" s="10">
        <v>237</v>
      </c>
      <c r="K9" s="10">
        <v>240</v>
      </c>
      <c r="L9" s="10">
        <v>245</v>
      </c>
      <c r="M9" s="11">
        <v>244</v>
      </c>
    </row>
    <row r="10" spans="1:13" x14ac:dyDescent="0.35">
      <c r="A10" s="12" t="s">
        <v>20</v>
      </c>
      <c r="B10" s="13">
        <v>1648</v>
      </c>
      <c r="C10" s="13">
        <v>1644</v>
      </c>
      <c r="D10" s="13">
        <v>1650</v>
      </c>
      <c r="E10" s="13">
        <v>1654</v>
      </c>
      <c r="F10" s="13">
        <v>1655</v>
      </c>
      <c r="G10" s="13">
        <v>1673</v>
      </c>
      <c r="H10" s="13">
        <v>1716</v>
      </c>
      <c r="I10" s="13">
        <v>1727</v>
      </c>
      <c r="J10" s="13">
        <v>1727</v>
      </c>
      <c r="K10" s="13">
        <v>1714</v>
      </c>
      <c r="L10" s="13">
        <v>1708</v>
      </c>
      <c r="M10" s="13">
        <v>1701</v>
      </c>
    </row>
    <row r="11" spans="1:13" x14ac:dyDescent="0.35">
      <c r="A11" s="12" t="s">
        <v>21</v>
      </c>
      <c r="B11" s="13">
        <v>4</v>
      </c>
      <c r="C11" s="13">
        <v>4</v>
      </c>
      <c r="D11" s="13">
        <v>5</v>
      </c>
      <c r="E11" s="13">
        <v>5</v>
      </c>
      <c r="F11" s="13">
        <v>3</v>
      </c>
      <c r="G11" s="13">
        <v>3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</row>
    <row r="12" spans="1:13" x14ac:dyDescent="0.35">
      <c r="A12" s="16" t="s">
        <v>22</v>
      </c>
      <c r="B12" s="17">
        <f>SUM(B4:B11)</f>
        <v>5436</v>
      </c>
      <c r="C12" s="18">
        <f t="shared" ref="C12:M12" si="0">SUM(C4:C11)</f>
        <v>5451</v>
      </c>
      <c r="D12" s="18">
        <f t="shared" si="0"/>
        <v>5477</v>
      </c>
      <c r="E12" s="18">
        <f t="shared" si="0"/>
        <v>5513</v>
      </c>
      <c r="F12" s="18">
        <f t="shared" si="0"/>
        <v>5544</v>
      </c>
      <c r="G12" s="18">
        <f t="shared" si="0"/>
        <v>5603</v>
      </c>
      <c r="H12" s="18">
        <f t="shared" si="0"/>
        <v>5622</v>
      </c>
      <c r="I12" s="18">
        <f t="shared" si="0"/>
        <v>5678</v>
      </c>
      <c r="J12" s="18">
        <f t="shared" si="0"/>
        <v>5690</v>
      </c>
      <c r="K12" s="18">
        <f t="shared" si="0"/>
        <v>5698</v>
      </c>
      <c r="L12" s="18">
        <f t="shared" si="0"/>
        <v>5712</v>
      </c>
      <c r="M12" s="18">
        <f t="shared" si="0"/>
        <v>5724</v>
      </c>
    </row>
    <row r="15" spans="1:13" x14ac:dyDescent="0.35">
      <c r="A15" s="19" t="s">
        <v>24</v>
      </c>
    </row>
    <row r="16" spans="1:13" x14ac:dyDescent="0.35">
      <c r="A16" s="14"/>
      <c r="B16" s="24" t="s">
        <v>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1:13" x14ac:dyDescent="0.35">
      <c r="A17" s="15" t="s">
        <v>1</v>
      </c>
      <c r="B17" s="15" t="s">
        <v>2</v>
      </c>
      <c r="C17" s="15" t="s">
        <v>3</v>
      </c>
      <c r="D17" s="15" t="s">
        <v>4</v>
      </c>
      <c r="E17" s="15" t="s">
        <v>5</v>
      </c>
      <c r="F17" s="15" t="s">
        <v>6</v>
      </c>
      <c r="G17" s="15" t="s">
        <v>7</v>
      </c>
      <c r="H17" s="15" t="s">
        <v>8</v>
      </c>
      <c r="I17" s="15" t="s">
        <v>9</v>
      </c>
      <c r="J17" s="15" t="s">
        <v>10</v>
      </c>
      <c r="K17" s="15" t="s">
        <v>11</v>
      </c>
      <c r="L17" s="15" t="s">
        <v>12</v>
      </c>
      <c r="M17" s="15" t="s">
        <v>13</v>
      </c>
    </row>
    <row r="18" spans="1:13" x14ac:dyDescent="0.35">
      <c r="A18" s="12" t="s">
        <v>14</v>
      </c>
      <c r="B18" s="13">
        <v>100</v>
      </c>
      <c r="C18" s="13">
        <v>98</v>
      </c>
      <c r="D18" s="13">
        <v>95</v>
      </c>
      <c r="E18" s="13">
        <v>100</v>
      </c>
      <c r="F18" s="13">
        <v>95</v>
      </c>
      <c r="G18" s="13">
        <v>98</v>
      </c>
      <c r="H18" s="13">
        <v>90</v>
      </c>
      <c r="I18" s="13">
        <v>83</v>
      </c>
      <c r="J18" s="13">
        <v>79</v>
      </c>
      <c r="K18" s="13">
        <v>70</v>
      </c>
      <c r="L18" s="13">
        <v>71</v>
      </c>
      <c r="M18" s="13">
        <v>69</v>
      </c>
    </row>
    <row r="19" spans="1:13" x14ac:dyDescent="0.35">
      <c r="A19" s="12" t="s">
        <v>15</v>
      </c>
      <c r="B19" s="13">
        <v>115</v>
      </c>
      <c r="C19" s="13">
        <v>185</v>
      </c>
      <c r="D19" s="13">
        <v>195</v>
      </c>
      <c r="E19" s="13">
        <v>231</v>
      </c>
      <c r="F19" s="13">
        <v>148</v>
      </c>
      <c r="G19" s="13">
        <v>128</v>
      </c>
      <c r="H19" s="13">
        <v>121</v>
      </c>
      <c r="I19" s="13">
        <v>131</v>
      </c>
      <c r="J19" s="13">
        <v>128</v>
      </c>
      <c r="K19" s="13">
        <v>135</v>
      </c>
      <c r="L19" s="13">
        <v>145</v>
      </c>
      <c r="M19" s="13">
        <v>144</v>
      </c>
    </row>
    <row r="20" spans="1:13" x14ac:dyDescent="0.35">
      <c r="A20" s="12" t="s">
        <v>16</v>
      </c>
      <c r="B20" s="13">
        <v>143</v>
      </c>
      <c r="C20" s="13">
        <v>138</v>
      </c>
      <c r="D20" s="13">
        <v>135</v>
      </c>
      <c r="E20" s="13">
        <v>129</v>
      </c>
      <c r="F20" s="13">
        <v>130</v>
      </c>
      <c r="G20" s="13">
        <v>128</v>
      </c>
      <c r="H20" s="13">
        <v>135</v>
      </c>
      <c r="I20" s="13">
        <v>145</v>
      </c>
      <c r="J20" s="13">
        <v>148</v>
      </c>
      <c r="K20" s="13">
        <v>150</v>
      </c>
      <c r="L20" s="13">
        <v>157</v>
      </c>
      <c r="M20" s="13">
        <v>159</v>
      </c>
    </row>
    <row r="21" spans="1:13" x14ac:dyDescent="0.35">
      <c r="A21" s="12" t="s">
        <v>17</v>
      </c>
      <c r="B21" s="13">
        <v>32</v>
      </c>
      <c r="C21" s="13">
        <v>31</v>
      </c>
      <c r="D21" s="13">
        <v>30</v>
      </c>
      <c r="E21" s="13">
        <v>28</v>
      </c>
      <c r="F21" s="13">
        <v>27</v>
      </c>
      <c r="G21" s="13">
        <v>23</v>
      </c>
      <c r="H21" s="13">
        <v>24</v>
      </c>
      <c r="I21" s="13">
        <v>26</v>
      </c>
      <c r="J21" s="13">
        <v>25</v>
      </c>
      <c r="K21" s="13">
        <v>27</v>
      </c>
      <c r="L21" s="13">
        <v>28</v>
      </c>
      <c r="M21" s="13">
        <v>26</v>
      </c>
    </row>
    <row r="22" spans="1:13" x14ac:dyDescent="0.35">
      <c r="A22" s="12" t="s">
        <v>18</v>
      </c>
      <c r="B22" s="13">
        <v>1</v>
      </c>
      <c r="C22" s="13">
        <v>3</v>
      </c>
      <c r="D22" s="13">
        <v>4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5</v>
      </c>
      <c r="M22" s="13">
        <v>5</v>
      </c>
    </row>
    <row r="23" spans="1:13" x14ac:dyDescent="0.35">
      <c r="A23" s="12" t="s">
        <v>19</v>
      </c>
      <c r="B23" s="13">
        <v>156</v>
      </c>
      <c r="C23" s="13">
        <v>154</v>
      </c>
      <c r="D23" s="13">
        <v>153</v>
      </c>
      <c r="E23" s="13">
        <v>152</v>
      </c>
      <c r="F23" s="13">
        <v>155</v>
      </c>
      <c r="G23" s="13">
        <v>163</v>
      </c>
      <c r="H23" s="13">
        <v>161</v>
      </c>
      <c r="I23" s="13">
        <v>161</v>
      </c>
      <c r="J23" s="13">
        <v>157</v>
      </c>
      <c r="K23" s="13">
        <v>158</v>
      </c>
      <c r="L23" s="13">
        <v>166</v>
      </c>
      <c r="M23" s="13">
        <v>171</v>
      </c>
    </row>
    <row r="24" spans="1:13" x14ac:dyDescent="0.35">
      <c r="A24" s="12" t="s">
        <v>20</v>
      </c>
      <c r="B24" s="13">
        <v>26</v>
      </c>
      <c r="C24" s="13">
        <v>25</v>
      </c>
      <c r="D24" s="13">
        <v>27</v>
      </c>
      <c r="E24" s="13">
        <v>26</v>
      </c>
      <c r="F24" s="13">
        <v>27</v>
      </c>
      <c r="G24" s="13">
        <v>30</v>
      </c>
      <c r="H24" s="13">
        <v>28</v>
      </c>
      <c r="I24" s="13">
        <v>29</v>
      </c>
      <c r="J24" s="13">
        <v>29</v>
      </c>
      <c r="K24" s="13">
        <v>29</v>
      </c>
      <c r="L24" s="13">
        <v>33</v>
      </c>
      <c r="M24" s="13">
        <v>29</v>
      </c>
    </row>
    <row r="25" spans="1:13" x14ac:dyDescent="0.35">
      <c r="A25" s="12" t="s">
        <v>21</v>
      </c>
      <c r="B25" s="13">
        <v>52</v>
      </c>
      <c r="C25" s="13">
        <v>73</v>
      </c>
      <c r="D25" s="13">
        <v>78</v>
      </c>
      <c r="E25" s="13">
        <v>85</v>
      </c>
      <c r="F25" s="13">
        <v>56</v>
      </c>
      <c r="G25" s="13">
        <v>25</v>
      </c>
      <c r="H25" s="13">
        <v>16</v>
      </c>
      <c r="I25" s="13">
        <v>8</v>
      </c>
      <c r="J25" s="13">
        <v>6</v>
      </c>
      <c r="K25" s="13">
        <v>6</v>
      </c>
      <c r="L25" s="13">
        <v>50</v>
      </c>
      <c r="M25" s="13">
        <v>47</v>
      </c>
    </row>
    <row r="26" spans="1:13" x14ac:dyDescent="0.35">
      <c r="A26" s="16" t="s">
        <v>22</v>
      </c>
      <c r="B26" s="17">
        <f>SUM(B18:B25)</f>
        <v>625</v>
      </c>
      <c r="C26" s="17">
        <f t="shared" ref="C26:M26" si="1">SUM(C18:C25)</f>
        <v>707</v>
      </c>
      <c r="D26" s="17">
        <f t="shared" si="1"/>
        <v>717</v>
      </c>
      <c r="E26" s="17">
        <f t="shared" si="1"/>
        <v>755</v>
      </c>
      <c r="F26" s="17">
        <f t="shared" si="1"/>
        <v>642</v>
      </c>
      <c r="G26" s="17">
        <f t="shared" si="1"/>
        <v>599</v>
      </c>
      <c r="H26" s="17">
        <f t="shared" si="1"/>
        <v>579</v>
      </c>
      <c r="I26" s="17">
        <f t="shared" si="1"/>
        <v>587</v>
      </c>
      <c r="J26" s="17">
        <f t="shared" si="1"/>
        <v>576</v>
      </c>
      <c r="K26" s="17">
        <f t="shared" si="1"/>
        <v>579</v>
      </c>
      <c r="L26" s="17">
        <f t="shared" si="1"/>
        <v>655</v>
      </c>
      <c r="M26" s="17">
        <f t="shared" si="1"/>
        <v>650</v>
      </c>
    </row>
  </sheetData>
  <mergeCells count="2">
    <mergeCell ref="B2:M2"/>
    <mergeCell ref="B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2021-08-25T08:05:54Z</dcterms:created>
  <dcterms:modified xsi:type="dcterms:W3CDTF">2021-08-26T08:47:39Z</dcterms:modified>
</cp:coreProperties>
</file>